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71DC7470-55D5-45E9-B5F4-6B80441A71AC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I° Trimestre 2023" sheetId="2" r:id="rId1"/>
    <sheet name="II°Trimestre 2023" sheetId="3" r:id="rId2"/>
    <sheet name="III° Trimestre 2023" sheetId="5" r:id="rId3"/>
    <sheet name="IV° Trimestre 2023" sheetId="4" r:id="rId4"/>
  </sheets>
  <definedNames>
    <definedName name="_xlnm.Print_Area" localSheetId="1">'II°Trimestre 2023'!$A$1:$O$19</definedName>
  </definedNames>
  <calcPr calcId="191029" calcOnSave="0"/>
</workbook>
</file>

<file path=xl/calcChain.xml><?xml version="1.0" encoding="utf-8"?>
<calcChain xmlns="http://schemas.openxmlformats.org/spreadsheetml/2006/main">
  <c r="L13" i="3" l="1"/>
  <c r="J13" i="3"/>
  <c r="N13" i="3" s="1"/>
  <c r="L14" i="4" l="1"/>
  <c r="J14" i="4"/>
  <c r="L13" i="5"/>
  <c r="J13" i="5"/>
  <c r="N13" i="5" s="1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<sst xmlns="http://schemas.openxmlformats.org/spreadsheetml/2006/main" count="32" uniqueCount="8">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</sst>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workbookViewId="0">
      <selection activeCell="Q16" sqref="Q1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35">
      <c r="A13" s="5" t="s">
        <v>7</v>
      </c>
      <c r="B13" s="5"/>
      <c r="C13" s="5"/>
      <c r="D13" s="6">
        <v>10</v>
      </c>
      <c r="E13" s="6"/>
      <c r="F13" s="7">
        <v>640</v>
      </c>
      <c r="G13" s="8"/>
      <c r="H13" s="7">
        <v>72.89</v>
      </c>
      <c r="I13" s="8"/>
      <c r="J13" s="13">
        <f>F13-H13</f>
        <v>567.11</v>
      </c>
      <c r="K13" s="13"/>
      <c r="L13" s="14">
        <f>ROUND((H13/F13),4)</f>
        <v>0.1139</v>
      </c>
      <c r="M13" s="14"/>
      <c r="N13" s="14">
        <f>ROUND((J13/F13),4)</f>
        <v>0.8861</v>
      </c>
      <c r="O13" s="14"/>
    </row>
    <row r="14" spans="1:19" x14ac:dyDescent="0.3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3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workbookViewId="0">
      <selection activeCell="C38" sqref="C38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>
        <v>10</v>
      </c>
      <c r="E13" s="16"/>
      <c r="F13" s="7">
        <v>610</v>
      </c>
      <c r="G13" s="8"/>
      <c r="H13" s="7">
        <v>92.62</v>
      </c>
      <c r="I13" s="8"/>
      <c r="J13" s="7">
        <f>F13-H13</f>
        <v>517.38</v>
      </c>
      <c r="K13" s="8"/>
      <c r="L13" s="21">
        <f>ROUND((H13/F13),4)</f>
        <v>0.15179999999999999</v>
      </c>
      <c r="M13" s="22"/>
      <c r="N13" s="21">
        <f>ROUND((J13/F13),4)</f>
        <v>0.84819999999999995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workbookViewId="0">
      <selection activeCell="N21" sqref="N21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>
        <v>10</v>
      </c>
      <c r="E13" s="16"/>
      <c r="F13" s="7">
        <v>640</v>
      </c>
      <c r="G13" s="8"/>
      <c r="H13" s="7">
        <v>175.25</v>
      </c>
      <c r="I13" s="8"/>
      <c r="J13" s="7">
        <f>F13-H13</f>
        <v>464.75</v>
      </c>
      <c r="K13" s="8"/>
      <c r="L13" s="21">
        <f>ROUND((H13/F13),4)</f>
        <v>0.27379999999999999</v>
      </c>
      <c r="M13" s="22"/>
      <c r="N13" s="21">
        <f>ROUND((J13/F13),4)</f>
        <v>0.72619999999999996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5" customHeight="1" x14ac:dyDescent="0.35"/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tabSelected="1" workbookViewId="0">
      <selection activeCell="N4" sqref="N4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/>
    <row r="12" spans="1:19" ht="14.5" customHeight="1" x14ac:dyDescent="0.3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5" customHeight="1" x14ac:dyDescent="0.3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5" customHeight="1" x14ac:dyDescent="0.35">
      <c r="A14" s="5" t="s">
        <v>7</v>
      </c>
      <c r="B14" s="5"/>
      <c r="C14" s="5"/>
      <c r="D14" s="15">
        <v>10</v>
      </c>
      <c r="E14" s="16"/>
      <c r="F14" s="7">
        <v>600</v>
      </c>
      <c r="G14" s="8"/>
      <c r="H14" s="7">
        <v>81.91</v>
      </c>
      <c r="I14" s="8"/>
      <c r="J14" s="7">
        <f>F14-H14</f>
        <v>518.09</v>
      </c>
      <c r="K14" s="8"/>
      <c r="L14" s="21">
        <f>ROUND((H14/F14),4)</f>
        <v>0.13650000000000001</v>
      </c>
      <c r="M14" s="22"/>
      <c r="N14" s="21">
        <f>ROUND((J14/F14),4)</f>
        <v>0.86350000000000005</v>
      </c>
      <c r="O14" s="22"/>
    </row>
    <row r="15" spans="1:19" x14ac:dyDescent="0.3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5" customHeight="1" x14ac:dyDescent="0.3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5" customHeight="1" x14ac:dyDescent="0.35"/>
    <row r="22" ht="14.5" customHeight="1" x14ac:dyDescent="0.35"/>
    <row r="25" ht="14.5" customHeight="1" x14ac:dyDescent="0.35"/>
  </sheetData>
  <mergeCells count="14">
    <mergeCell ref="L14:M16"/>
    <mergeCell ref="N14:O16"/>
    <mergeCell ref="A14:C16"/>
    <mergeCell ref="D14:E16"/>
    <mergeCell ref="F14:G16"/>
    <mergeCell ref="H14:I16"/>
    <mergeCell ref="J14:K16"/>
    <mergeCell ref="A7:O7"/>
    <mergeCell ref="D12:E13"/>
    <mergeCell ref="F12:G13"/>
    <mergeCell ref="H12:I13"/>
    <mergeCell ref="J12:K13"/>
    <mergeCell ref="L12:M13"/>
    <mergeCell ref="N12:O13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2023</vt:lpstr>
      <vt:lpstr>II°Trimestre 2023</vt:lpstr>
      <vt:lpstr>III° Trimestre 2023</vt:lpstr>
      <vt:lpstr>IV° Trimestre 2023</vt:lpstr>
      <vt:lpstr>'II°Trimestre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2024-01-11T10:51:56Z</dcterms:modified>
</cp:coreProperties>
</file>